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515" windowHeight="1258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F5" i="1"/>
  <c r="F6"/>
  <c r="F7"/>
  <c r="F8"/>
  <c r="F9"/>
  <c r="F10"/>
  <c r="F11"/>
  <c r="F12"/>
  <c r="F13"/>
  <c r="F14"/>
  <c r="F15"/>
  <c r="F16"/>
  <c r="F17"/>
  <c r="F18"/>
  <c r="F19"/>
  <c r="F20"/>
  <c r="F21"/>
  <c r="F22"/>
  <c r="F23"/>
  <c r="F4"/>
</calcChain>
</file>

<file path=xl/sharedStrings.xml><?xml version="1.0" encoding="utf-8"?>
<sst xmlns="http://schemas.openxmlformats.org/spreadsheetml/2006/main" count="47" uniqueCount="41">
  <si>
    <t>AUBERT</t>
  </si>
  <si>
    <t>DUMARGNE R</t>
  </si>
  <si>
    <t>TSAKANIAS</t>
  </si>
  <si>
    <t>FLAMENT</t>
  </si>
  <si>
    <t>CARON</t>
  </si>
  <si>
    <t>LAHEMADE</t>
  </si>
  <si>
    <t>GAUGE</t>
  </si>
  <si>
    <t>LEBLOND</t>
  </si>
  <si>
    <t>DESJARDINS</t>
  </si>
  <si>
    <t>MEREAUX</t>
  </si>
  <si>
    <t>BOGNI</t>
  </si>
  <si>
    <t>BERROYER</t>
  </si>
  <si>
    <t>LAGOBE</t>
  </si>
  <si>
    <t>LELEU</t>
  </si>
  <si>
    <t>RABATE</t>
  </si>
  <si>
    <t>DUVAT</t>
  </si>
  <si>
    <t>CAPENOL</t>
  </si>
  <si>
    <t>HAUTEM</t>
  </si>
  <si>
    <t>PENET</t>
  </si>
  <si>
    <t>DUMARGNE C</t>
  </si>
  <si>
    <t>PARCOURS</t>
  </si>
  <si>
    <t>PM</t>
  </si>
  <si>
    <t>TEMPS</t>
  </si>
  <si>
    <t>TEMPS RETENU</t>
  </si>
  <si>
    <t>CLASSEMENT</t>
  </si>
  <si>
    <t>Multiplicateur de temps</t>
  </si>
  <si>
    <t>44'24"</t>
  </si>
  <si>
    <t>36'</t>
  </si>
  <si>
    <t>43'12"</t>
  </si>
  <si>
    <t>88'12"</t>
  </si>
  <si>
    <t>110'</t>
  </si>
  <si>
    <t>84'</t>
  </si>
  <si>
    <t>94'</t>
  </si>
  <si>
    <t>50'</t>
  </si>
  <si>
    <t>63'</t>
  </si>
  <si>
    <t>70'</t>
  </si>
  <si>
    <t>35'</t>
  </si>
  <si>
    <t>39'24"</t>
  </si>
  <si>
    <t>26'24"</t>
  </si>
  <si>
    <t>43'24"</t>
  </si>
  <si>
    <t xml:space="preserve">cours du 03 décembre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</si>
</sst>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3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>
      <selection activeCell="K5" sqref="K5"/>
    </sheetView>
  </sheetViews>
  <sheetFormatPr baseColWidth="10" defaultRowHeight="23.25"/>
  <cols>
    <col min="1" max="1" width="16.7109375" style="1" customWidth="1"/>
    <col min="2" max="2" width="13.7109375" style="4" customWidth="1"/>
    <col min="3" max="3" width="5.42578125" style="4" bestFit="1" customWidth="1"/>
    <col min="4" max="4" width="10" style="4" customWidth="1"/>
    <col min="5" max="5" width="15.140625" style="4" customWidth="1"/>
    <col min="6" max="6" width="1.28515625" style="4" customWidth="1"/>
    <col min="7" max="7" width="17.5703125" style="4" customWidth="1"/>
    <col min="8" max="8" width="15.5703125" style="4" customWidth="1"/>
    <col min="9" max="16384" width="11.42578125" style="3"/>
  </cols>
  <sheetData>
    <row r="1" spans="1:8">
      <c r="A1" s="14" t="s">
        <v>40</v>
      </c>
      <c r="B1" s="14"/>
      <c r="C1" s="14"/>
      <c r="D1" s="14"/>
      <c r="E1" s="14"/>
      <c r="F1" s="14"/>
      <c r="G1" s="14"/>
      <c r="H1" s="14"/>
    </row>
    <row r="3" spans="1:8" ht="31.5">
      <c r="B3" s="2" t="s">
        <v>20</v>
      </c>
      <c r="C3" s="2" t="s">
        <v>21</v>
      </c>
      <c r="D3" s="2" t="s">
        <v>22</v>
      </c>
      <c r="E3" s="13" t="s">
        <v>25</v>
      </c>
      <c r="F3" s="13"/>
      <c r="G3" s="2" t="s">
        <v>23</v>
      </c>
      <c r="H3" s="2" t="s">
        <v>24</v>
      </c>
    </row>
    <row r="4" spans="1:8" s="6" customFormat="1" ht="30" customHeight="1">
      <c r="A4" s="8" t="s">
        <v>1</v>
      </c>
      <c r="B4" s="7">
        <v>1</v>
      </c>
      <c r="C4" s="7"/>
      <c r="D4" s="7">
        <v>36</v>
      </c>
      <c r="E4" s="7">
        <v>1</v>
      </c>
      <c r="F4" s="5">
        <f>((D4*60)*E4)/60</f>
        <v>36</v>
      </c>
      <c r="G4" s="7" t="s">
        <v>27</v>
      </c>
      <c r="H4" s="7">
        <v>3</v>
      </c>
    </row>
    <row r="5" spans="1:8" s="6" customFormat="1" ht="30" customHeight="1">
      <c r="A5" s="10" t="s">
        <v>4</v>
      </c>
      <c r="B5" s="7">
        <v>3</v>
      </c>
      <c r="C5" s="7"/>
      <c r="D5" s="7">
        <v>37</v>
      </c>
      <c r="E5" s="7">
        <v>1.2</v>
      </c>
      <c r="F5" s="5">
        <f>((D5*60)*E5)/60</f>
        <v>44.4</v>
      </c>
      <c r="G5" s="7" t="s">
        <v>26</v>
      </c>
      <c r="H5" s="7">
        <v>9</v>
      </c>
    </row>
    <row r="6" spans="1:8" s="6" customFormat="1" ht="30" customHeight="1">
      <c r="A6" s="9" t="s">
        <v>7</v>
      </c>
      <c r="B6" s="5">
        <v>4</v>
      </c>
      <c r="C6" s="5"/>
      <c r="D6" s="5">
        <v>36</v>
      </c>
      <c r="E6" s="5">
        <v>1.2</v>
      </c>
      <c r="F6" s="5">
        <f>((D6*60)*E6)/60</f>
        <v>43.2</v>
      </c>
      <c r="G6" s="5" t="s">
        <v>28</v>
      </c>
      <c r="H6" s="5">
        <v>6</v>
      </c>
    </row>
    <row r="7" spans="1:8" s="6" customFormat="1" ht="30" customHeight="1">
      <c r="A7" s="9" t="s">
        <v>14</v>
      </c>
      <c r="B7" s="5">
        <v>6</v>
      </c>
      <c r="C7" s="5">
        <v>1</v>
      </c>
      <c r="D7" s="5">
        <v>63</v>
      </c>
      <c r="E7" s="5">
        <v>1.4</v>
      </c>
      <c r="F7" s="5">
        <f>((D7*60)*E7)/60</f>
        <v>88.2</v>
      </c>
      <c r="G7" s="5" t="s">
        <v>29</v>
      </c>
      <c r="H7" s="5">
        <v>17</v>
      </c>
    </row>
    <row r="8" spans="1:8" s="6" customFormat="1" ht="30" customHeight="1">
      <c r="A8" s="10" t="s">
        <v>10</v>
      </c>
      <c r="B8" s="7">
        <v>7</v>
      </c>
      <c r="C8" s="7">
        <v>1</v>
      </c>
      <c r="D8" s="7">
        <v>55</v>
      </c>
      <c r="E8" s="7">
        <v>2</v>
      </c>
      <c r="F8" s="5">
        <f>((D8*60)*E8)/60</f>
        <v>110</v>
      </c>
      <c r="G8" s="7" t="s">
        <v>30</v>
      </c>
      <c r="H8" s="7">
        <v>19</v>
      </c>
    </row>
    <row r="9" spans="1:8" s="6" customFormat="1" ht="30" customHeight="1">
      <c r="A9" s="9" t="s">
        <v>11</v>
      </c>
      <c r="B9" s="5">
        <v>7</v>
      </c>
      <c r="C9" s="5">
        <v>1</v>
      </c>
      <c r="D9" s="5">
        <v>55</v>
      </c>
      <c r="E9" s="5">
        <v>2</v>
      </c>
      <c r="F9" s="5">
        <f>((D9*60)*E9)/60</f>
        <v>110</v>
      </c>
      <c r="G9" s="5" t="s">
        <v>30</v>
      </c>
      <c r="H9" s="5">
        <v>19</v>
      </c>
    </row>
    <row r="10" spans="1:8" s="6" customFormat="1" ht="30" customHeight="1">
      <c r="A10" s="10" t="s">
        <v>15</v>
      </c>
      <c r="B10" s="7">
        <v>8</v>
      </c>
      <c r="C10" s="7"/>
      <c r="D10" s="7">
        <v>42</v>
      </c>
      <c r="E10" s="7">
        <v>2</v>
      </c>
      <c r="F10" s="5">
        <f>((D10*60)*E10)/60</f>
        <v>84</v>
      </c>
      <c r="G10" s="7" t="s">
        <v>31</v>
      </c>
      <c r="H10" s="7">
        <v>15</v>
      </c>
    </row>
    <row r="11" spans="1:8" s="6" customFormat="1" ht="30" customHeight="1">
      <c r="A11" s="11" t="s">
        <v>12</v>
      </c>
      <c r="B11" s="12">
        <v>8</v>
      </c>
      <c r="C11" s="12">
        <v>1</v>
      </c>
      <c r="D11" s="12">
        <v>47</v>
      </c>
      <c r="E11" s="12">
        <v>2</v>
      </c>
      <c r="F11" s="5">
        <f>((D11*60)*E11)/60</f>
        <v>94</v>
      </c>
      <c r="G11" s="12" t="s">
        <v>32</v>
      </c>
      <c r="H11" s="12">
        <v>18</v>
      </c>
    </row>
    <row r="12" spans="1:8" s="6" customFormat="1" ht="30" customHeight="1">
      <c r="A12" s="10" t="s">
        <v>8</v>
      </c>
      <c r="B12" s="7">
        <v>1</v>
      </c>
      <c r="C12" s="7"/>
      <c r="D12" s="7">
        <v>50</v>
      </c>
      <c r="E12" s="7">
        <v>1</v>
      </c>
      <c r="F12" s="5">
        <f>((D12*60)*E12)/60</f>
        <v>50</v>
      </c>
      <c r="G12" s="7" t="s">
        <v>33</v>
      </c>
      <c r="H12" s="7">
        <v>11</v>
      </c>
    </row>
    <row r="13" spans="1:8" s="6" customFormat="1" ht="30" customHeight="1">
      <c r="A13" s="9" t="s">
        <v>17</v>
      </c>
      <c r="B13" s="5">
        <v>2</v>
      </c>
      <c r="C13" s="5"/>
      <c r="D13" s="5">
        <v>63</v>
      </c>
      <c r="E13" s="5">
        <v>1</v>
      </c>
      <c r="F13" s="5">
        <f>((D13*60)*E13)/60</f>
        <v>63</v>
      </c>
      <c r="G13" s="5" t="s">
        <v>34</v>
      </c>
      <c r="H13" s="5">
        <v>12</v>
      </c>
    </row>
    <row r="14" spans="1:8" s="6" customFormat="1" ht="30" customHeight="1">
      <c r="A14" s="10" t="s">
        <v>3</v>
      </c>
      <c r="B14" s="7">
        <v>3</v>
      </c>
      <c r="C14" s="7"/>
      <c r="D14" s="7">
        <v>37</v>
      </c>
      <c r="E14" s="7">
        <v>1.2</v>
      </c>
      <c r="F14" s="5">
        <f>((D14*60)*E14)/60</f>
        <v>44.4</v>
      </c>
      <c r="G14" s="7" t="s">
        <v>26</v>
      </c>
      <c r="H14" s="7">
        <v>9</v>
      </c>
    </row>
    <row r="15" spans="1:8" s="6" customFormat="1" ht="30" customHeight="1">
      <c r="A15" s="11" t="s">
        <v>2</v>
      </c>
      <c r="B15" s="12">
        <v>4</v>
      </c>
      <c r="C15" s="12"/>
      <c r="D15" s="12">
        <v>36</v>
      </c>
      <c r="E15" s="12">
        <v>1.2</v>
      </c>
      <c r="F15" s="5">
        <f>((D15*60)*E15)/60</f>
        <v>43.2</v>
      </c>
      <c r="G15" s="12" t="s">
        <v>28</v>
      </c>
      <c r="H15" s="12">
        <v>6</v>
      </c>
    </row>
    <row r="16" spans="1:8" s="6" customFormat="1" ht="30" customHeight="1">
      <c r="A16" s="10" t="s">
        <v>18</v>
      </c>
      <c r="B16" s="7">
        <v>5</v>
      </c>
      <c r="C16" s="7"/>
      <c r="D16" s="7">
        <v>63</v>
      </c>
      <c r="E16" s="7">
        <v>1.4</v>
      </c>
      <c r="F16" s="5">
        <f>((D16*60)*E16)/60</f>
        <v>88.2</v>
      </c>
      <c r="G16" s="7" t="s">
        <v>29</v>
      </c>
      <c r="H16" s="7">
        <v>16</v>
      </c>
    </row>
    <row r="17" spans="1:8" s="6" customFormat="1" ht="30" customHeight="1">
      <c r="A17" s="11" t="s">
        <v>16</v>
      </c>
      <c r="B17" s="12">
        <v>6</v>
      </c>
      <c r="C17" s="12"/>
      <c r="D17" s="12">
        <v>50</v>
      </c>
      <c r="E17" s="12">
        <v>1.4</v>
      </c>
      <c r="F17" s="5">
        <f>((D17*60)*E17)/60</f>
        <v>70</v>
      </c>
      <c r="G17" s="12" t="s">
        <v>35</v>
      </c>
      <c r="H17" s="12">
        <v>14</v>
      </c>
    </row>
    <row r="18" spans="1:8" s="6" customFormat="1" ht="30" customHeight="1">
      <c r="A18" s="10" t="s">
        <v>5</v>
      </c>
      <c r="B18" s="7">
        <v>1</v>
      </c>
      <c r="C18" s="7"/>
      <c r="D18" s="7">
        <v>35</v>
      </c>
      <c r="E18" s="7">
        <v>1</v>
      </c>
      <c r="F18" s="5">
        <f>((D18*60)*E18)/60</f>
        <v>35</v>
      </c>
      <c r="G18" s="7" t="s">
        <v>36</v>
      </c>
      <c r="H18" s="7">
        <v>2</v>
      </c>
    </row>
    <row r="19" spans="1:8" s="6" customFormat="1" ht="30" customHeight="1">
      <c r="A19" s="9" t="s">
        <v>19</v>
      </c>
      <c r="B19" s="5">
        <v>2</v>
      </c>
      <c r="C19" s="5"/>
      <c r="D19" s="5">
        <v>36</v>
      </c>
      <c r="E19" s="5">
        <v>1</v>
      </c>
      <c r="F19" s="5">
        <f>((D19*60)*E19)/60</f>
        <v>36</v>
      </c>
      <c r="G19" s="5" t="s">
        <v>27</v>
      </c>
      <c r="H19" s="5">
        <v>3</v>
      </c>
    </row>
    <row r="20" spans="1:8" s="6" customFormat="1" ht="30" customHeight="1">
      <c r="A20" s="10" t="s">
        <v>13</v>
      </c>
      <c r="B20" s="7">
        <v>3</v>
      </c>
      <c r="C20" s="7"/>
      <c r="D20" s="7">
        <v>33</v>
      </c>
      <c r="E20" s="7">
        <v>1.2</v>
      </c>
      <c r="F20" s="5">
        <f>((D20*60)*E20)/60</f>
        <v>39.6</v>
      </c>
      <c r="G20" s="7" t="s">
        <v>37</v>
      </c>
      <c r="H20" s="7">
        <v>4</v>
      </c>
    </row>
    <row r="21" spans="1:8" s="6" customFormat="1" ht="30" customHeight="1">
      <c r="A21" s="11" t="s">
        <v>0</v>
      </c>
      <c r="B21" s="12">
        <v>4</v>
      </c>
      <c r="C21" s="12"/>
      <c r="D21" s="12">
        <v>22</v>
      </c>
      <c r="E21" s="12">
        <v>1.2</v>
      </c>
      <c r="F21" s="5">
        <f>((D21*60)*E21)/60</f>
        <v>26.4</v>
      </c>
      <c r="G21" s="12" t="s">
        <v>38</v>
      </c>
      <c r="H21" s="12">
        <v>1</v>
      </c>
    </row>
    <row r="22" spans="1:8" s="6" customFormat="1" ht="30" customHeight="1">
      <c r="A22" s="10" t="s">
        <v>6</v>
      </c>
      <c r="B22" s="7">
        <v>5</v>
      </c>
      <c r="C22" s="7"/>
      <c r="D22" s="7">
        <v>45</v>
      </c>
      <c r="E22" s="7">
        <v>1.4</v>
      </c>
      <c r="F22" s="5">
        <f>((D22*60)*E22)/60</f>
        <v>62.999999999999993</v>
      </c>
      <c r="G22" s="7" t="s">
        <v>34</v>
      </c>
      <c r="H22" s="7">
        <v>12</v>
      </c>
    </row>
    <row r="23" spans="1:8" s="6" customFormat="1" ht="30" customHeight="1">
      <c r="A23" s="9" t="s">
        <v>9</v>
      </c>
      <c r="B23" s="5">
        <v>6</v>
      </c>
      <c r="C23" s="5"/>
      <c r="D23" s="5">
        <v>31</v>
      </c>
      <c r="E23" s="5">
        <v>1.4</v>
      </c>
      <c r="F23" s="5">
        <f>((D23*60)*E23)/60</f>
        <v>43.4</v>
      </c>
      <c r="G23" s="5" t="s">
        <v>39</v>
      </c>
      <c r="H23" s="5">
        <v>8</v>
      </c>
    </row>
  </sheetData>
  <sortState ref="A3:H22">
    <sortCondition ref="B3:B24"/>
  </sortState>
  <mergeCells count="1">
    <mergeCell ref="A1:H1"/>
  </mergeCells>
  <pageMargins left="0.11811023622047245" right="0.11811023622047245" top="0.19685039370078741" bottom="0.15748031496062992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LAETITIA PHILIPPE</dc:creator>
  <cp:lastModifiedBy>LAETITIA PHILIPPE</cp:lastModifiedBy>
  <cp:lastPrinted>2019-11-29T13:10:56Z</cp:lastPrinted>
  <dcterms:created xsi:type="dcterms:W3CDTF">2019-11-29T12:58:58Z</dcterms:created>
  <dcterms:modified xsi:type="dcterms:W3CDTF">2019-12-05T11:42:00Z</dcterms:modified>
</cp:coreProperties>
</file>